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renegar\Downloads\"/>
    </mc:Choice>
  </mc:AlternateContent>
  <xr:revisionPtr revIDLastSave="0" documentId="13_ncr:1_{9F758539-E984-49B6-8AEC-35AAB3AF0715}" xr6:coauthVersionLast="47" xr6:coauthVersionMax="47" xr10:uidLastSave="{00000000-0000-0000-0000-000000000000}"/>
  <bookViews>
    <workbookView xWindow="645" yWindow="458" windowWidth="19853" windowHeight="12059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E4" i="1"/>
  <c r="E6" i="1"/>
  <c r="D3" i="1"/>
  <c r="D4" i="1"/>
  <c r="B5" i="1"/>
  <c r="B6" i="1"/>
  <c r="C5" i="1"/>
  <c r="C6" i="1"/>
  <c r="F6" i="1" l="1"/>
</calcChain>
</file>

<file path=xl/sharedStrings.xml><?xml version="1.0" encoding="utf-8"?>
<sst xmlns="http://schemas.openxmlformats.org/spreadsheetml/2006/main" count="12" uniqueCount="11">
  <si>
    <t>-</t>
  </si>
  <si>
    <t>Unemployment Rate (%)</t>
  </si>
  <si>
    <t>Unemployed</t>
  </si>
  <si>
    <t>Employed</t>
  </si>
  <si>
    <t>Labor Force</t>
  </si>
  <si>
    <t>% Change</t>
  </si>
  <si>
    <t>Charleston S.C. MSA Workforce &amp; Employment Profile</t>
  </si>
  <si>
    <t>Civilian Workforce</t>
  </si>
  <si>
    <t>Forecast 2023</t>
  </si>
  <si>
    <t>Forecast 2024</t>
  </si>
  <si>
    <t>Source: U.S. Bureau of Labor Statistics; 2023/24 Forecast from Charleston Metro Chamber of Commerce, 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</si>
</sst>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5">
    <xf numFmtId="0" fontId="0" fillId="0" borderId="0" xfId="0"/>
    <xf numFmtId="164" fontId="1" fillId="0" borderId="0" xfId="1" applyNumberFormat="1" applyFont="1"/>
    <xf numFmtId="49" fontId="0" fillId="0" borderId="0" xfId="0" applyNumberFormat="1" applyAlignment="1">
      <alignment horizontal="right"/>
    </xf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164" fontId="0" fillId="0" borderId="0" xfId="1" applyNumberFormat="1" applyFont="1"/>
    <xf numFmtId="0" fontId="2" fillId="0" borderId="0" xfId="0" applyFont="1"/>
    <xf numFmtId="0" fontId="3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6" fillId="0" borderId="0" xfId="0" applyFont="1"/>
    <xf numFmtId="0" fontId="8" fillId="0" borderId="0" xfId="0" applyFont="1"/>
    <xf numFmtId="164" fontId="0" fillId="0" borderId="0" xfId="4" applyNumberFormat="1" applyFont="1"/>
    <xf numFmtId="3" fontId="0" fillId="0" borderId="0" xfId="0" applyNumberFormat="1"/>
  </cellXfs>
  <cellStyles count="5">
    <cellStyle name="Followed Hyperlink" xfId="3" builtinId="9" hidden="1"/>
    <cellStyle name="Hyperlink" xfId="2" builtinId="8" hidden="1"/>
    <cellStyle name="Normal" xfId="0" builtinId="0"/>
    <cellStyle name="Percent" xfId="4" builtinId="5"/>
    <cellStyle name="Percent 13" xfId="1" xr:uid="{00000000-0005-0000-0000-000003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E6" sqref="E6"/>
    </sheetView>
  </sheetViews>
  <sheetFormatPr defaultColWidth="10.625" defaultRowHeight="15.75" x14ac:dyDescent="0.5"/>
  <cols>
    <col min="1" max="1" width="36.375" customWidth="1"/>
    <col min="5" max="5" width="11.875" bestFit="1" customWidth="1"/>
    <col min="6" max="6" width="10.875" bestFit="1" customWidth="1"/>
  </cols>
  <sheetData>
    <row r="1" spans="1:6" x14ac:dyDescent="0.5">
      <c r="A1" s="8" t="s">
        <v>6</v>
      </c>
    </row>
    <row r="2" spans="1:6" s="11" customFormat="1" x14ac:dyDescent="0.5">
      <c r="A2" s="9" t="s">
        <v>7</v>
      </c>
      <c r="B2" s="9">
        <v>2012</v>
      </c>
      <c r="C2" s="9">
        <v>2022</v>
      </c>
      <c r="D2" s="10" t="s">
        <v>5</v>
      </c>
      <c r="E2" s="10" t="s">
        <v>8</v>
      </c>
      <c r="F2" s="10" t="s">
        <v>9</v>
      </c>
    </row>
    <row r="3" spans="1:6" x14ac:dyDescent="0.5">
      <c r="A3" s="7" t="s">
        <v>4</v>
      </c>
      <c r="B3" s="4">
        <v>343758</v>
      </c>
      <c r="C3" s="5">
        <v>404232</v>
      </c>
      <c r="D3" s="6">
        <f>SUM(C3/B3)-1</f>
        <v>0.17592026949190998</v>
      </c>
      <c r="E3" s="5">
        <v>420000</v>
      </c>
      <c r="F3" s="5">
        <v>435500</v>
      </c>
    </row>
    <row r="4" spans="1:6" x14ac:dyDescent="0.5">
      <c r="A4" s="7" t="s">
        <v>3</v>
      </c>
      <c r="B4" s="4">
        <v>318178</v>
      </c>
      <c r="C4" s="5">
        <v>392633</v>
      </c>
      <c r="D4" s="6">
        <f>SUM(C4/B4)-1</f>
        <v>0.2340042366222681</v>
      </c>
      <c r="E4" s="5">
        <f>E3-E5</f>
        <v>409200</v>
      </c>
      <c r="F4" s="5">
        <f>F3-F5</f>
        <v>425050</v>
      </c>
    </row>
    <row r="5" spans="1:6" x14ac:dyDescent="0.5">
      <c r="A5" s="3" t="s">
        <v>2</v>
      </c>
      <c r="B5" s="4">
        <f>B3-B4</f>
        <v>25580</v>
      </c>
      <c r="C5" s="4">
        <f>C3-C4</f>
        <v>11599</v>
      </c>
      <c r="D5" s="2" t="s">
        <v>0</v>
      </c>
      <c r="E5" s="4">
        <v>10800</v>
      </c>
      <c r="F5" s="4">
        <v>10450</v>
      </c>
    </row>
    <row r="6" spans="1:6" x14ac:dyDescent="0.5">
      <c r="A6" s="3" t="s">
        <v>1</v>
      </c>
      <c r="B6" s="1">
        <f>B5/B3</f>
        <v>7.441281366542743E-2</v>
      </c>
      <c r="C6" s="1">
        <f>C5/C3</f>
        <v>2.8693918343921314E-2</v>
      </c>
      <c r="D6" s="2" t="s">
        <v>0</v>
      </c>
      <c r="E6" s="1">
        <f>E5/E3</f>
        <v>2.5714285714285714E-2</v>
      </c>
      <c r="F6" s="1">
        <f>F5/F3</f>
        <v>2.399540757749713E-2</v>
      </c>
    </row>
    <row r="7" spans="1:6" x14ac:dyDescent="0.5">
      <c r="A7" s="3" t="s">
        <v>10</v>
      </c>
      <c r="B7" s="12"/>
      <c r="C7" s="12"/>
      <c r="D7" s="12"/>
      <c r="E7" s="12"/>
      <c r="F7" s="12"/>
    </row>
    <row r="9" spans="1:6" x14ac:dyDescent="0.5">
      <c r="F9" s="13"/>
    </row>
    <row r="10" spans="1:6" x14ac:dyDescent="0.5">
      <c r="F10" s="13"/>
    </row>
    <row r="11" spans="1:6" x14ac:dyDescent="0.5">
      <c r="F11" s="13"/>
    </row>
    <row r="14" spans="1:6" x14ac:dyDescent="0.5">
      <c r="F14" s="14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Blue 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Simpson</dc:creator>
  <cp:lastModifiedBy>Jacki Renegar</cp:lastModifiedBy>
  <cp:lastPrinted>2017-06-06T20:13:23Z</cp:lastPrinted>
  <dcterms:created xsi:type="dcterms:W3CDTF">2015-10-06T15:41:49Z</dcterms:created>
  <dcterms:modified xsi:type="dcterms:W3CDTF">2024-02-05T18:40:31Z</dcterms:modified>
</cp:coreProperties>
</file>